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Hoja1!$A$1:$J$79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J39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40" i="1"/>
  <c r="J40" i="1"/>
  <c r="I41" i="1"/>
  <c r="J41" i="1"/>
  <c r="I42" i="1"/>
  <c r="J42" i="1"/>
  <c r="I43" i="1"/>
  <c r="J43" i="1"/>
  <c r="I44" i="1"/>
  <c r="J44" i="1"/>
  <c r="I45" i="1"/>
  <c r="J45" i="1"/>
  <c r="I47" i="1"/>
  <c r="J47" i="1"/>
  <c r="I48" i="1"/>
  <c r="J48" i="1"/>
  <c r="I49" i="1"/>
  <c r="J49" i="1"/>
  <c r="I50" i="1"/>
  <c r="J50" i="1"/>
  <c r="I51" i="1"/>
  <c r="J51" i="1"/>
  <c r="I53" i="1"/>
  <c r="J53" i="1"/>
  <c r="I54" i="1"/>
  <c r="J54" i="1"/>
  <c r="I55" i="1"/>
  <c r="J55" i="1"/>
  <c r="I56" i="1"/>
  <c r="J56" i="1"/>
  <c r="I57" i="1"/>
  <c r="J57" i="1"/>
  <c r="I58" i="1"/>
  <c r="J58" i="1"/>
  <c r="I60" i="1"/>
  <c r="J60" i="1"/>
  <c r="I61" i="1"/>
  <c r="J61" i="1"/>
  <c r="I62" i="1"/>
  <c r="J62" i="1"/>
  <c r="J8" i="1"/>
  <c r="J9" i="1"/>
  <c r="J10" i="1"/>
  <c r="J11" i="1"/>
  <c r="J12" i="1"/>
  <c r="J13" i="1"/>
  <c r="J14" i="1"/>
  <c r="J15" i="1"/>
  <c r="J7" i="1"/>
  <c r="I8" i="1"/>
  <c r="I9" i="1"/>
  <c r="I10" i="1"/>
  <c r="I11" i="1"/>
  <c r="I12" i="1"/>
  <c r="I13" i="1"/>
  <c r="I14" i="1"/>
  <c r="I15" i="1"/>
  <c r="I7" i="1"/>
</calcChain>
</file>

<file path=xl/sharedStrings.xml><?xml version="1.0" encoding="utf-8"?>
<sst xmlns="http://schemas.openxmlformats.org/spreadsheetml/2006/main" count="75" uniqueCount="69">
  <si>
    <t>MUNICIPIO DE ZIRACUARETIRO MICHOACAN</t>
  </si>
  <si>
    <t>ESTADO DE CAMBIOS EN LA SITUACION FINANCIERA</t>
  </si>
  <si>
    <t>DEL 1 DE ENERO AL 30 DE JUNIO DE 2025</t>
  </si>
  <si>
    <t>(Cifras en Pesos)</t>
  </si>
  <si>
    <t>CONCEPTO</t>
  </si>
  <si>
    <t>ORIGEN</t>
  </si>
  <si>
    <t>APLICACION</t>
  </si>
  <si>
    <t>ACTIVO</t>
  </si>
  <si>
    <t xml:space="preserve">    ACTIVO CIRCULANTE.</t>
  </si>
  <si>
    <t xml:space="preserve">        EFECTIVO Y EQUIVALENTES</t>
  </si>
  <si>
    <t xml:space="preserve">        DERECHOS A RECIBIR EFECTIVO O EQUIVALENTES.</t>
  </si>
  <si>
    <t xml:space="preserve">        DERECHOS A RECIBIR BIENES O SERVICIOS.</t>
  </si>
  <si>
    <t xml:space="preserve">        INVENTARIOS.</t>
  </si>
  <si>
    <t xml:space="preserve">        ALMACENES.</t>
  </si>
  <si>
    <t xml:space="preserve">        ESTIMACIÓN POR PÉRDIDA O DETERIORO DE ACTIVOS CIRCULANTES</t>
  </si>
  <si>
    <t xml:space="preserve">        OTROS ACTIVOS CIRCULANTES.</t>
  </si>
  <si>
    <t xml:space="preserve">    ACTIVO NO CIRCULANTE.</t>
  </si>
  <si>
    <t xml:space="preserve">        INVERSIONES FINANCIERAS A LARGO PLAZO.</t>
  </si>
  <si>
    <t xml:space="preserve">        DERECHOS A RECIBIR EFECTIVO O EQUIVALENTES A LARGO PLAZO</t>
  </si>
  <si>
    <t xml:space="preserve">        BIENES INMUEBLES, INFRAESTRUCTURA Y CONSTRUCCIONES EN PROCESO.</t>
  </si>
  <si>
    <t xml:space="preserve">        BIENES MUEBLES.</t>
  </si>
  <si>
    <t xml:space="preserve">        ACTIVOS INTANGIBLES.</t>
  </si>
  <si>
    <t xml:space="preserve">        DEPRECIACIÓN, DETERIORO Y AMORTIZACIÓN ACUMULADA DE BIENES.</t>
  </si>
  <si>
    <t xml:space="preserve">        ACTIVOS DIFERIDOS.</t>
  </si>
  <si>
    <t xml:space="preserve">        ESTIMACIÓN POR PÉRDIDA O DETERIORO DE ACTIVOS NO CIRCULANTES.</t>
  </si>
  <si>
    <t xml:space="preserve">        OTROS ACTIVOS NO CIRCULANTES.</t>
  </si>
  <si>
    <t>PASIVO</t>
  </si>
  <si>
    <t xml:space="preserve">    PASIVO CIRCULANTE.</t>
  </si>
  <si>
    <t xml:space="preserve">        CUENTAS POR PAGAR A CORTO PLAZO.</t>
  </si>
  <si>
    <t xml:space="preserve">        DOCUMENTOS POR PAGAR A CORTO PLAZO.</t>
  </si>
  <si>
    <t xml:space="preserve">        PORCIÓN A CORTO PLAZO  DE LA DEUDA PÚBLICA A LARGO PLAZO.</t>
  </si>
  <si>
    <t xml:space="preserve">        TÍTULOS Y VALORES A CORTO PLAZO.</t>
  </si>
  <si>
    <t xml:space="preserve">        PASIVOS DIFERIDOS A CORTO PLAZO.</t>
  </si>
  <si>
    <t xml:space="preserve">        FONDOS Y BIENES DE TERCEROS EN GARANTÍA Y/O ADMINISTRACIÓN A CORTO PLAZO</t>
  </si>
  <si>
    <t xml:space="preserve">        PROVISIONES A CORTO PLAZO.</t>
  </si>
  <si>
    <t xml:space="preserve">        OTROS PASIVOS A CORTO PLAZO.</t>
  </si>
  <si>
    <t xml:space="preserve">    PASIVO NO CIRCULANTE.</t>
  </si>
  <si>
    <t xml:space="preserve">        CUENTAS POR PAGAR A LARGO PLAZO.</t>
  </si>
  <si>
    <t xml:space="preserve">        DOCUMENTOS POR PAGAR A LARGO PLAZO.</t>
  </si>
  <si>
    <t xml:space="preserve">        DEUDA PÚBLICA A LARGO PLAZO.</t>
  </si>
  <si>
    <t xml:space="preserve">        PASIVOS DIFERIDOS A LARGO PLAZO.</t>
  </si>
  <si>
    <t xml:space="preserve">        FONDOS Y BIENES DE TERCEROS EN GARANTÍA Y/O EN ADMINISTRACIÓN A LARGO PLAZO</t>
  </si>
  <si>
    <t xml:space="preserve">        PROVISIONES A LARGO PLAZO.</t>
  </si>
  <si>
    <t>HACIENDA PUBLICA/PATRIMONIO</t>
  </si>
  <si>
    <t xml:space="preserve">    HACIENDA PÚBLICA/PATRIMONIO CONTRIBUIDO.</t>
  </si>
  <si>
    <t xml:space="preserve">        APORTACIONES</t>
  </si>
  <si>
    <t xml:space="preserve">        DONACIONES DE CAPITAL</t>
  </si>
  <si>
    <t xml:space="preserve">        ACTUALIZACIÓN DE LA HACIENDA PÚBLICA/PATRIMONIO</t>
  </si>
  <si>
    <t xml:space="preserve">    HACIENDA PÚBLICA/PATRIMONIO GENERADO</t>
  </si>
  <si>
    <t xml:space="preserve">        RESULTADOS DEL EJERCICIO (AHORRO/DESAHORRO)</t>
  </si>
  <si>
    <t xml:space="preserve">        RESULTADOS DE EJERCICIOS ANTERIORES</t>
  </si>
  <si>
    <t xml:space="preserve">        REVALÚOS</t>
  </si>
  <si>
    <t xml:space="preserve">        RESERVAS</t>
  </si>
  <si>
    <t xml:space="preserve">        RECTIFICACIONES DE RESULTADOS DE EJERCICIOS ANTERIORES</t>
  </si>
  <si>
    <t xml:space="preserve">    EXCESO O INSUFICIENCIA EN LA ACTUALIZACIÓN DE LA HACIENDA PÚBLICA/PATRIMONIO</t>
  </si>
  <si>
    <t xml:space="preserve">        RESULTADO POR POSICIÓN MONETARÍA</t>
  </si>
  <si>
    <t xml:space="preserve">        RESULTADO POR TENENCIA DE ACTIVOS NO MONETARIOS</t>
  </si>
  <si>
    <t>MUNICIPIO</t>
  </si>
  <si>
    <t>COAPAZ</t>
  </si>
  <si>
    <t>IMPLAN</t>
  </si>
  <si>
    <t>CONSOLIDADOS</t>
  </si>
  <si>
    <t>LIC. ALBERTO OROBIO ARRIAGA</t>
  </si>
  <si>
    <t>LIC. ESTELA JALIMAR CASTRO CALVILLO</t>
  </si>
  <si>
    <t>PRESIDENTE MUNICIPAL</t>
  </si>
  <si>
    <t>SINDICO MUNICIPAL</t>
  </si>
  <si>
    <t xml:space="preserve">L.S.C MARIBEL RICO ARRIAGA </t>
  </si>
  <si>
    <t>M.P.P MARIA MONSERRAT FARIAS AGUIRRE</t>
  </si>
  <si>
    <t>TESORERA MUNICIPAL</t>
  </si>
  <si>
    <t>CONTRALORA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</si>
</sst>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zoomScale="70" zoomScaleNormal="70" workbookViewId="0">
      <selection sqref="A1:J79"/>
    </sheetView>
  </sheetViews>
  <sheetFormatPr baseColWidth="10" defaultRowHeight="15" x14ac:dyDescent="0.25"/>
  <cols>
    <col min="1" max="1" width="1.7109375" customWidth="1"/>
    <col min="2" max="2" width="82.7109375" bestFit="1" customWidth="1"/>
    <col min="3" max="3" width="14.7109375" bestFit="1" customWidth="1"/>
    <col min="4" max="4" width="17.7109375" customWidth="1"/>
    <col min="5" max="5" width="14.42578125" bestFit="1" customWidth="1"/>
    <col min="6" max="6" width="14" bestFit="1" customWidth="1"/>
    <col min="9" max="9" width="16.140625" customWidth="1"/>
    <col min="10" max="10" width="17" customWidth="1"/>
  </cols>
  <sheetData>
    <row r="1" spans="1:10" ht="18.7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.75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8.75" x14ac:dyDescent="0.3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18.75" x14ac:dyDescent="0.3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C5" s="10" t="s">
        <v>57</v>
      </c>
      <c r="D5" s="10"/>
      <c r="E5" s="10" t="s">
        <v>58</v>
      </c>
      <c r="F5" s="10"/>
      <c r="G5" s="10" t="s">
        <v>59</v>
      </c>
      <c r="H5" s="10"/>
      <c r="I5" s="10" t="s">
        <v>60</v>
      </c>
      <c r="J5" s="10"/>
    </row>
    <row r="6" spans="1:10" ht="17.25" x14ac:dyDescent="0.3">
      <c r="A6" s="1"/>
      <c r="B6" s="1" t="s">
        <v>4</v>
      </c>
      <c r="C6" s="1" t="s">
        <v>5</v>
      </c>
      <c r="D6" s="1" t="s">
        <v>6</v>
      </c>
      <c r="E6" s="1" t="s">
        <v>5</v>
      </c>
      <c r="F6" s="1" t="s">
        <v>6</v>
      </c>
      <c r="G6" s="1" t="s">
        <v>5</v>
      </c>
      <c r="H6" s="1" t="s">
        <v>6</v>
      </c>
      <c r="I6" s="1" t="s">
        <v>5</v>
      </c>
      <c r="J6" s="1" t="s">
        <v>6</v>
      </c>
    </row>
    <row r="7" spans="1:10" ht="17.25" x14ac:dyDescent="0.3">
      <c r="A7" s="2"/>
      <c r="B7" s="3" t="s">
        <v>7</v>
      </c>
      <c r="C7" s="4">
        <v>642240.51</v>
      </c>
      <c r="D7" s="4">
        <v>4844745.46</v>
      </c>
      <c r="E7" s="4">
        <v>52223.42</v>
      </c>
      <c r="F7" s="4">
        <v>149778.82999999999</v>
      </c>
      <c r="G7" s="4">
        <v>0</v>
      </c>
      <c r="H7" s="4">
        <v>0</v>
      </c>
      <c r="I7" s="9">
        <f>+C7+E7+G7</f>
        <v>694463.93</v>
      </c>
      <c r="J7" s="9">
        <f>+D7+F7+H7</f>
        <v>4994524.29</v>
      </c>
    </row>
    <row r="8" spans="1:10" x14ac:dyDescent="0.25">
      <c r="A8" s="2"/>
      <c r="B8" s="5" t="s">
        <v>8</v>
      </c>
      <c r="C8" s="6">
        <v>0</v>
      </c>
      <c r="D8" s="6">
        <v>4343243.87</v>
      </c>
      <c r="E8" s="6">
        <v>0</v>
      </c>
      <c r="F8" s="6">
        <v>146506.41</v>
      </c>
      <c r="G8" s="6">
        <v>0</v>
      </c>
      <c r="H8" s="6">
        <v>0</v>
      </c>
      <c r="I8" s="9">
        <f t="shared" ref="I8:I15" si="0">+C8+E8+G8</f>
        <v>0</v>
      </c>
      <c r="J8" s="9">
        <f t="shared" ref="J8:J15" si="1">+D8+F8+H8</f>
        <v>4489750.28</v>
      </c>
    </row>
    <row r="9" spans="1:10" x14ac:dyDescent="0.25">
      <c r="A9" s="2"/>
      <c r="B9" s="7" t="s">
        <v>9</v>
      </c>
      <c r="C9" s="8">
        <v>0</v>
      </c>
      <c r="D9" s="8">
        <v>3409334.43</v>
      </c>
      <c r="E9" s="8">
        <v>0</v>
      </c>
      <c r="F9" s="8">
        <v>106843.94</v>
      </c>
      <c r="G9" s="8">
        <v>0</v>
      </c>
      <c r="H9" s="8">
        <v>0</v>
      </c>
      <c r="I9" s="9">
        <f t="shared" si="0"/>
        <v>0</v>
      </c>
      <c r="J9" s="9">
        <f t="shared" si="1"/>
        <v>3516178.37</v>
      </c>
    </row>
    <row r="10" spans="1:10" x14ac:dyDescent="0.25">
      <c r="A10" s="2"/>
      <c r="B10" s="7" t="s">
        <v>10</v>
      </c>
      <c r="C10" s="8">
        <v>0</v>
      </c>
      <c r="D10" s="8">
        <v>148086.01</v>
      </c>
      <c r="E10" s="8">
        <v>0</v>
      </c>
      <c r="F10" s="8">
        <v>39662.47</v>
      </c>
      <c r="G10" s="8">
        <v>0</v>
      </c>
      <c r="H10" s="8">
        <v>0</v>
      </c>
      <c r="I10" s="9">
        <f t="shared" si="0"/>
        <v>0</v>
      </c>
      <c r="J10" s="9">
        <f t="shared" si="1"/>
        <v>187748.48000000001</v>
      </c>
    </row>
    <row r="11" spans="1:10" x14ac:dyDescent="0.25">
      <c r="A11" s="2"/>
      <c r="B11" s="7" t="s">
        <v>11</v>
      </c>
      <c r="C11" s="8">
        <v>0</v>
      </c>
      <c r="D11" s="8">
        <v>785823.43</v>
      </c>
      <c r="E11" s="8">
        <v>0</v>
      </c>
      <c r="F11" s="8">
        <v>0</v>
      </c>
      <c r="G11" s="8">
        <v>0</v>
      </c>
      <c r="H11" s="8">
        <v>0</v>
      </c>
      <c r="I11" s="9">
        <f t="shared" si="0"/>
        <v>0</v>
      </c>
      <c r="J11" s="9">
        <f t="shared" si="1"/>
        <v>785823.43</v>
      </c>
    </row>
    <row r="12" spans="1:10" x14ac:dyDescent="0.25">
      <c r="A12" s="2"/>
      <c r="B12" s="7" t="s">
        <v>12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f t="shared" si="0"/>
        <v>0</v>
      </c>
      <c r="J12" s="9">
        <f t="shared" si="1"/>
        <v>0</v>
      </c>
    </row>
    <row r="13" spans="1:10" x14ac:dyDescent="0.25">
      <c r="A13" s="2"/>
      <c r="B13" s="7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f t="shared" si="0"/>
        <v>0</v>
      </c>
      <c r="J13" s="9">
        <f t="shared" si="1"/>
        <v>0</v>
      </c>
    </row>
    <row r="14" spans="1:10" x14ac:dyDescent="0.25">
      <c r="A14" s="2"/>
      <c r="B14" s="7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f t="shared" si="0"/>
        <v>0</v>
      </c>
      <c r="J14" s="9">
        <f t="shared" si="1"/>
        <v>0</v>
      </c>
    </row>
    <row r="15" spans="1:10" x14ac:dyDescent="0.25">
      <c r="A15" s="2"/>
      <c r="B15" s="7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f t="shared" si="0"/>
        <v>0</v>
      </c>
      <c r="J15" s="9">
        <f t="shared" si="1"/>
        <v>0</v>
      </c>
    </row>
    <row r="16" spans="1:10" x14ac:dyDescent="0.25">
      <c r="C16" s="9"/>
      <c r="D16" s="9"/>
      <c r="E16" s="9"/>
      <c r="F16" s="9"/>
      <c r="G16" s="8"/>
      <c r="H16" s="8"/>
      <c r="I16" s="9"/>
      <c r="J16" s="9"/>
    </row>
    <row r="17" spans="1:10" x14ac:dyDescent="0.25">
      <c r="A17" s="2"/>
      <c r="B17" s="5" t="s">
        <v>16</v>
      </c>
      <c r="C17" s="6">
        <v>642240.51</v>
      </c>
      <c r="D17" s="6">
        <v>501501.59</v>
      </c>
      <c r="E17" s="6">
        <v>52223.42</v>
      </c>
      <c r="F17" s="6">
        <v>3272.42</v>
      </c>
      <c r="G17" s="6">
        <v>0</v>
      </c>
      <c r="H17" s="6">
        <v>0</v>
      </c>
      <c r="I17" s="6">
        <f t="shared" ref="I17:I62" si="2">+C17+E17+G17</f>
        <v>694463.93</v>
      </c>
      <c r="J17" s="6">
        <f t="shared" ref="J17:J62" si="3">+D17+F17+H17</f>
        <v>504774.01</v>
      </c>
    </row>
    <row r="18" spans="1:10" x14ac:dyDescent="0.25">
      <c r="A18" s="2"/>
      <c r="B18" s="7" t="s">
        <v>17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9">
        <f t="shared" si="2"/>
        <v>0</v>
      </c>
      <c r="J18" s="9">
        <f t="shared" si="3"/>
        <v>0</v>
      </c>
    </row>
    <row r="19" spans="1:10" x14ac:dyDescent="0.25">
      <c r="A19" s="2"/>
      <c r="B19" s="7" t="s">
        <v>18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9">
        <f t="shared" si="2"/>
        <v>0</v>
      </c>
      <c r="J19" s="9">
        <f t="shared" si="3"/>
        <v>0</v>
      </c>
    </row>
    <row r="20" spans="1:10" x14ac:dyDescent="0.25">
      <c r="A20" s="2"/>
      <c r="B20" s="7" t="s">
        <v>19</v>
      </c>
      <c r="C20" s="8">
        <v>0</v>
      </c>
      <c r="D20" s="8">
        <v>377588.57</v>
      </c>
      <c r="E20" s="8">
        <v>0</v>
      </c>
      <c r="F20" s="8">
        <v>0</v>
      </c>
      <c r="G20" s="8">
        <v>0</v>
      </c>
      <c r="H20" s="8">
        <v>0</v>
      </c>
      <c r="I20" s="9">
        <f t="shared" si="2"/>
        <v>0</v>
      </c>
      <c r="J20" s="9">
        <f t="shared" si="3"/>
        <v>377588.57</v>
      </c>
    </row>
    <row r="21" spans="1:10" x14ac:dyDescent="0.25">
      <c r="A21" s="2"/>
      <c r="B21" s="7" t="s">
        <v>20</v>
      </c>
      <c r="C21" s="8">
        <v>0</v>
      </c>
      <c r="D21" s="8">
        <v>123913.02</v>
      </c>
      <c r="E21" s="8">
        <v>0</v>
      </c>
      <c r="F21" s="8">
        <v>3272.42</v>
      </c>
      <c r="G21" s="8">
        <v>0</v>
      </c>
      <c r="H21" s="8">
        <v>0</v>
      </c>
      <c r="I21" s="9">
        <f t="shared" si="2"/>
        <v>0</v>
      </c>
      <c r="J21" s="9">
        <f t="shared" si="3"/>
        <v>127185.44</v>
      </c>
    </row>
    <row r="22" spans="1:10" x14ac:dyDescent="0.25">
      <c r="A22" s="2"/>
      <c r="B22" s="7" t="s">
        <v>21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9">
        <f t="shared" si="2"/>
        <v>0</v>
      </c>
      <c r="J22" s="9">
        <f t="shared" si="3"/>
        <v>0</v>
      </c>
    </row>
    <row r="23" spans="1:10" x14ac:dyDescent="0.25">
      <c r="A23" s="2"/>
      <c r="B23" s="7" t="s">
        <v>22</v>
      </c>
      <c r="C23" s="8">
        <v>642240.51</v>
      </c>
      <c r="D23" s="8">
        <v>0</v>
      </c>
      <c r="E23" s="8">
        <v>52223.42</v>
      </c>
      <c r="F23" s="8">
        <v>0</v>
      </c>
      <c r="G23" s="8">
        <v>0</v>
      </c>
      <c r="H23" s="8">
        <v>0</v>
      </c>
      <c r="I23" s="9">
        <f t="shared" si="2"/>
        <v>694463.93</v>
      </c>
      <c r="J23" s="9">
        <f t="shared" si="3"/>
        <v>0</v>
      </c>
    </row>
    <row r="24" spans="1:10" x14ac:dyDescent="0.25">
      <c r="A24" s="2"/>
      <c r="B24" s="7" t="s">
        <v>23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9">
        <f t="shared" si="2"/>
        <v>0</v>
      </c>
      <c r="J24" s="9">
        <f t="shared" si="3"/>
        <v>0</v>
      </c>
    </row>
    <row r="25" spans="1:10" x14ac:dyDescent="0.25">
      <c r="A25" s="2"/>
      <c r="B25" s="7" t="s">
        <v>24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9">
        <f t="shared" si="2"/>
        <v>0</v>
      </c>
      <c r="J25" s="9">
        <f t="shared" si="3"/>
        <v>0</v>
      </c>
    </row>
    <row r="26" spans="1:10" x14ac:dyDescent="0.25">
      <c r="A26" s="2"/>
      <c r="B26" s="7" t="s">
        <v>25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9">
        <f t="shared" si="2"/>
        <v>0</v>
      </c>
      <c r="J26" s="9">
        <f t="shared" si="3"/>
        <v>0</v>
      </c>
    </row>
    <row r="27" spans="1:10" x14ac:dyDescent="0.25">
      <c r="C27" s="9"/>
      <c r="D27" s="9"/>
      <c r="E27" s="9"/>
      <c r="F27" s="9"/>
      <c r="G27" s="8"/>
      <c r="H27" s="8"/>
      <c r="I27" s="9"/>
      <c r="J27" s="9"/>
    </row>
    <row r="28" spans="1:10" ht="17.25" x14ac:dyDescent="0.3">
      <c r="A28" s="2"/>
      <c r="B28" s="3" t="s">
        <v>26</v>
      </c>
      <c r="C28" s="4">
        <v>0</v>
      </c>
      <c r="D28" s="4">
        <v>1463903.72</v>
      </c>
      <c r="E28" s="4">
        <v>1765.14</v>
      </c>
      <c r="F28" s="4">
        <v>0</v>
      </c>
      <c r="G28" s="6">
        <v>0</v>
      </c>
      <c r="H28" s="6">
        <v>0</v>
      </c>
      <c r="I28" s="6">
        <f t="shared" si="2"/>
        <v>1765.14</v>
      </c>
      <c r="J28" s="6">
        <f t="shared" si="3"/>
        <v>1463903.72</v>
      </c>
    </row>
    <row r="29" spans="1:10" x14ac:dyDescent="0.25">
      <c r="A29" s="2"/>
      <c r="B29" s="5" t="s">
        <v>27</v>
      </c>
      <c r="C29" s="6">
        <v>0</v>
      </c>
      <c r="D29" s="6">
        <v>1463903.72</v>
      </c>
      <c r="E29" s="6">
        <v>1765.14</v>
      </c>
      <c r="F29" s="6">
        <v>0</v>
      </c>
      <c r="G29" s="6">
        <v>0</v>
      </c>
      <c r="H29" s="6">
        <v>0</v>
      </c>
      <c r="I29" s="6">
        <f t="shared" si="2"/>
        <v>1765.14</v>
      </c>
      <c r="J29" s="6">
        <f t="shared" si="3"/>
        <v>1463903.72</v>
      </c>
    </row>
    <row r="30" spans="1:10" x14ac:dyDescent="0.25">
      <c r="A30" s="2"/>
      <c r="B30" s="7" t="s">
        <v>28</v>
      </c>
      <c r="C30" s="8">
        <v>0</v>
      </c>
      <c r="D30" s="8">
        <v>1463903.72</v>
      </c>
      <c r="E30" s="8">
        <v>1765.14</v>
      </c>
      <c r="F30" s="8">
        <v>0</v>
      </c>
      <c r="G30" s="8">
        <v>0</v>
      </c>
      <c r="H30" s="8">
        <v>0</v>
      </c>
      <c r="I30" s="9">
        <f t="shared" si="2"/>
        <v>1765.14</v>
      </c>
      <c r="J30" s="9">
        <f t="shared" si="3"/>
        <v>1463903.72</v>
      </c>
    </row>
    <row r="31" spans="1:10" x14ac:dyDescent="0.25">
      <c r="A31" s="2"/>
      <c r="B31" s="7" t="s">
        <v>29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9">
        <f t="shared" si="2"/>
        <v>0</v>
      </c>
      <c r="J31" s="9">
        <f t="shared" si="3"/>
        <v>0</v>
      </c>
    </row>
    <row r="32" spans="1:10" x14ac:dyDescent="0.25">
      <c r="A32" s="2"/>
      <c r="B32" s="7" t="s">
        <v>30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9">
        <f t="shared" si="2"/>
        <v>0</v>
      </c>
      <c r="J32" s="9">
        <f t="shared" si="3"/>
        <v>0</v>
      </c>
    </row>
    <row r="33" spans="1:10" x14ac:dyDescent="0.25">
      <c r="A33" s="2"/>
      <c r="B33" s="7" t="s">
        <v>31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9">
        <f t="shared" si="2"/>
        <v>0</v>
      </c>
      <c r="J33" s="9">
        <f t="shared" si="3"/>
        <v>0</v>
      </c>
    </row>
    <row r="34" spans="1:10" x14ac:dyDescent="0.25">
      <c r="A34" s="2"/>
      <c r="B34" s="7" t="s">
        <v>32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f t="shared" si="2"/>
        <v>0</v>
      </c>
      <c r="J34" s="9">
        <f t="shared" si="3"/>
        <v>0</v>
      </c>
    </row>
    <row r="35" spans="1:10" x14ac:dyDescent="0.25">
      <c r="A35" s="2"/>
      <c r="B35" s="7" t="s">
        <v>33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9">
        <f t="shared" si="2"/>
        <v>0</v>
      </c>
      <c r="J35" s="9">
        <f t="shared" si="3"/>
        <v>0</v>
      </c>
    </row>
    <row r="36" spans="1:10" x14ac:dyDescent="0.25">
      <c r="A36" s="2"/>
      <c r="B36" s="7" t="s">
        <v>34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9">
        <f t="shared" si="2"/>
        <v>0</v>
      </c>
      <c r="J36" s="9">
        <f t="shared" si="3"/>
        <v>0</v>
      </c>
    </row>
    <row r="37" spans="1:10" x14ac:dyDescent="0.25">
      <c r="A37" s="2"/>
      <c r="B37" s="7" t="s">
        <v>35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9">
        <f t="shared" si="2"/>
        <v>0</v>
      </c>
      <c r="J37" s="9">
        <f t="shared" si="3"/>
        <v>0</v>
      </c>
    </row>
    <row r="38" spans="1:10" x14ac:dyDescent="0.25">
      <c r="C38" s="9"/>
      <c r="D38" s="9"/>
      <c r="E38" s="9"/>
      <c r="F38" s="9"/>
      <c r="G38" s="8"/>
      <c r="H38" s="8"/>
      <c r="I38" s="9"/>
      <c r="J38" s="9"/>
    </row>
    <row r="39" spans="1:10" x14ac:dyDescent="0.25">
      <c r="A39" s="2"/>
      <c r="B39" s="5" t="s">
        <v>36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f t="shared" si="2"/>
        <v>0</v>
      </c>
      <c r="J39" s="6">
        <f t="shared" si="3"/>
        <v>0</v>
      </c>
    </row>
    <row r="40" spans="1:10" x14ac:dyDescent="0.25">
      <c r="A40" s="2"/>
      <c r="B40" s="7" t="s">
        <v>37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9">
        <f t="shared" si="2"/>
        <v>0</v>
      </c>
      <c r="J40" s="9">
        <f t="shared" si="3"/>
        <v>0</v>
      </c>
    </row>
    <row r="41" spans="1:10" x14ac:dyDescent="0.25">
      <c r="A41" s="2"/>
      <c r="B41" s="7" t="s">
        <v>38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9">
        <f t="shared" si="2"/>
        <v>0</v>
      </c>
      <c r="J41" s="9">
        <f t="shared" si="3"/>
        <v>0</v>
      </c>
    </row>
    <row r="42" spans="1:10" x14ac:dyDescent="0.25">
      <c r="A42" s="2"/>
      <c r="B42" s="7" t="s">
        <v>39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9">
        <f t="shared" si="2"/>
        <v>0</v>
      </c>
      <c r="J42" s="9">
        <f t="shared" si="3"/>
        <v>0</v>
      </c>
    </row>
    <row r="43" spans="1:10" x14ac:dyDescent="0.25">
      <c r="A43" s="2"/>
      <c r="B43" s="7" t="s">
        <v>40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9">
        <f t="shared" si="2"/>
        <v>0</v>
      </c>
      <c r="J43" s="9">
        <f t="shared" si="3"/>
        <v>0</v>
      </c>
    </row>
    <row r="44" spans="1:10" x14ac:dyDescent="0.25">
      <c r="A44" s="2"/>
      <c r="B44" s="7" t="s">
        <v>41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9">
        <f t="shared" si="2"/>
        <v>0</v>
      </c>
      <c r="J44" s="9">
        <f t="shared" si="3"/>
        <v>0</v>
      </c>
    </row>
    <row r="45" spans="1:10" x14ac:dyDescent="0.25">
      <c r="A45" s="2"/>
      <c r="B45" s="7" t="s">
        <v>42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9">
        <f t="shared" si="2"/>
        <v>0</v>
      </c>
      <c r="J45" s="9">
        <f t="shared" si="3"/>
        <v>0</v>
      </c>
    </row>
    <row r="46" spans="1:10" x14ac:dyDescent="0.25">
      <c r="C46" s="9"/>
      <c r="D46" s="9"/>
      <c r="E46" s="9"/>
      <c r="F46" s="9"/>
      <c r="G46" s="8"/>
      <c r="H46" s="8"/>
      <c r="I46" s="9"/>
      <c r="J46" s="9"/>
    </row>
    <row r="47" spans="1:10" ht="17.25" x14ac:dyDescent="0.3">
      <c r="A47" s="2"/>
      <c r="B47" s="3" t="s">
        <v>43</v>
      </c>
      <c r="C47" s="4">
        <v>6108262.1900000004</v>
      </c>
      <c r="D47" s="4">
        <v>441853.52</v>
      </c>
      <c r="E47" s="4">
        <v>126865.37</v>
      </c>
      <c r="F47" s="4">
        <v>31075.1</v>
      </c>
      <c r="G47" s="6">
        <v>0</v>
      </c>
      <c r="H47" s="6">
        <v>0</v>
      </c>
      <c r="I47" s="6">
        <f t="shared" si="2"/>
        <v>6235127.5600000005</v>
      </c>
      <c r="J47" s="6">
        <f t="shared" si="3"/>
        <v>472928.62</v>
      </c>
    </row>
    <row r="48" spans="1:10" x14ac:dyDescent="0.25">
      <c r="A48" s="2"/>
      <c r="B48" s="5" t="s">
        <v>44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9">
        <f t="shared" si="2"/>
        <v>0</v>
      </c>
      <c r="J48" s="9">
        <f t="shared" si="3"/>
        <v>0</v>
      </c>
    </row>
    <row r="49" spans="1:10" x14ac:dyDescent="0.25">
      <c r="A49" s="2"/>
      <c r="B49" s="7" t="s">
        <v>45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9">
        <f t="shared" si="2"/>
        <v>0</v>
      </c>
      <c r="J49" s="9">
        <f t="shared" si="3"/>
        <v>0</v>
      </c>
    </row>
    <row r="50" spans="1:10" x14ac:dyDescent="0.25">
      <c r="A50" s="2"/>
      <c r="B50" s="7" t="s">
        <v>46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9">
        <f t="shared" si="2"/>
        <v>0</v>
      </c>
      <c r="J50" s="9">
        <f t="shared" si="3"/>
        <v>0</v>
      </c>
    </row>
    <row r="51" spans="1:10" x14ac:dyDescent="0.25">
      <c r="A51" s="2"/>
      <c r="B51" s="7" t="s">
        <v>47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9">
        <f t="shared" si="2"/>
        <v>0</v>
      </c>
      <c r="J51" s="9">
        <f t="shared" si="3"/>
        <v>0</v>
      </c>
    </row>
    <row r="52" spans="1:10" x14ac:dyDescent="0.25">
      <c r="C52" s="9"/>
      <c r="D52" s="9"/>
      <c r="E52" s="9"/>
      <c r="F52" s="9"/>
      <c r="G52" s="8"/>
      <c r="H52" s="8"/>
      <c r="I52" s="9"/>
      <c r="J52" s="9"/>
    </row>
    <row r="53" spans="1:10" x14ac:dyDescent="0.25">
      <c r="A53" s="2"/>
      <c r="B53" s="5" t="s">
        <v>48</v>
      </c>
      <c r="C53" s="6">
        <v>6108262.1900000004</v>
      </c>
      <c r="D53" s="6">
        <v>441853.52</v>
      </c>
      <c r="E53" s="6">
        <v>126865.37</v>
      </c>
      <c r="F53" s="6">
        <v>31075.1</v>
      </c>
      <c r="G53" s="6">
        <v>0</v>
      </c>
      <c r="H53" s="6">
        <v>0</v>
      </c>
      <c r="I53" s="6">
        <f t="shared" si="2"/>
        <v>6235127.5600000005</v>
      </c>
      <c r="J53" s="6">
        <f t="shared" si="3"/>
        <v>472928.62</v>
      </c>
    </row>
    <row r="54" spans="1:10" x14ac:dyDescent="0.25">
      <c r="A54" s="2"/>
      <c r="B54" s="7" t="s">
        <v>49</v>
      </c>
      <c r="C54" s="8">
        <v>6108262.1900000004</v>
      </c>
      <c r="D54" s="8">
        <v>0</v>
      </c>
      <c r="E54" s="8">
        <v>0</v>
      </c>
      <c r="F54" s="8">
        <v>31075.1</v>
      </c>
      <c r="G54" s="8">
        <v>0</v>
      </c>
      <c r="H54" s="8">
        <v>0</v>
      </c>
      <c r="I54" s="9">
        <f t="shared" si="2"/>
        <v>6108262.1900000004</v>
      </c>
      <c r="J54" s="9">
        <f t="shared" si="3"/>
        <v>31075.1</v>
      </c>
    </row>
    <row r="55" spans="1:10" x14ac:dyDescent="0.25">
      <c r="A55" s="2"/>
      <c r="B55" s="7" t="s">
        <v>50</v>
      </c>
      <c r="C55" s="8">
        <v>0</v>
      </c>
      <c r="D55" s="8">
        <v>441853.52</v>
      </c>
      <c r="E55" s="8">
        <v>126865.37</v>
      </c>
      <c r="F55" s="8">
        <v>0</v>
      </c>
      <c r="G55" s="8">
        <v>0</v>
      </c>
      <c r="H55" s="8">
        <v>0</v>
      </c>
      <c r="I55" s="9">
        <f t="shared" si="2"/>
        <v>126865.37</v>
      </c>
      <c r="J55" s="9">
        <f t="shared" si="3"/>
        <v>441853.52</v>
      </c>
    </row>
    <row r="56" spans="1:10" x14ac:dyDescent="0.25">
      <c r="A56" s="2"/>
      <c r="B56" s="7" t="s">
        <v>51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9">
        <f t="shared" si="2"/>
        <v>0</v>
      </c>
      <c r="J56" s="9">
        <f t="shared" si="3"/>
        <v>0</v>
      </c>
    </row>
    <row r="57" spans="1:10" x14ac:dyDescent="0.25">
      <c r="A57" s="2"/>
      <c r="B57" s="7" t="s">
        <v>52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9">
        <f t="shared" si="2"/>
        <v>0</v>
      </c>
      <c r="J57" s="9">
        <f t="shared" si="3"/>
        <v>0</v>
      </c>
    </row>
    <row r="58" spans="1:10" x14ac:dyDescent="0.25">
      <c r="A58" s="2"/>
      <c r="B58" s="7" t="s">
        <v>53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9">
        <f t="shared" si="2"/>
        <v>0</v>
      </c>
      <c r="J58" s="9">
        <f t="shared" si="3"/>
        <v>0</v>
      </c>
    </row>
    <row r="59" spans="1:10" x14ac:dyDescent="0.25">
      <c r="C59" s="9"/>
      <c r="D59" s="9"/>
      <c r="E59" s="9"/>
      <c r="F59" s="9"/>
      <c r="G59" s="8"/>
      <c r="H59" s="8"/>
      <c r="I59" s="9"/>
      <c r="J59" s="9"/>
    </row>
    <row r="60" spans="1:10" x14ac:dyDescent="0.25">
      <c r="A60" s="2"/>
      <c r="B60" s="5" t="s">
        <v>54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9">
        <f t="shared" si="2"/>
        <v>0</v>
      </c>
      <c r="J60" s="9">
        <f t="shared" si="3"/>
        <v>0</v>
      </c>
    </row>
    <row r="61" spans="1:10" x14ac:dyDescent="0.25">
      <c r="A61" s="2"/>
      <c r="B61" s="7" t="s">
        <v>55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9">
        <f t="shared" si="2"/>
        <v>0</v>
      </c>
      <c r="J61" s="9">
        <f t="shared" si="3"/>
        <v>0</v>
      </c>
    </row>
    <row r="62" spans="1:10" x14ac:dyDescent="0.25">
      <c r="A62" s="2"/>
      <c r="B62" s="7" t="s">
        <v>56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9">
        <f t="shared" si="2"/>
        <v>0</v>
      </c>
      <c r="J62" s="9">
        <f t="shared" si="3"/>
        <v>0</v>
      </c>
    </row>
    <row r="68" spans="2:9" x14ac:dyDescent="0.25">
      <c r="B68" s="12"/>
      <c r="C68" s="13"/>
      <c r="D68" s="14"/>
      <c r="F68" s="15"/>
      <c r="G68" s="15"/>
      <c r="H68" s="15"/>
      <c r="I68" s="15"/>
    </row>
    <row r="69" spans="2:9" x14ac:dyDescent="0.25">
      <c r="B69" s="16" t="s">
        <v>61</v>
      </c>
      <c r="C69" s="13"/>
      <c r="D69" s="14"/>
      <c r="F69" s="17" t="s">
        <v>62</v>
      </c>
      <c r="G69" s="17"/>
      <c r="H69" s="17"/>
      <c r="I69" s="17"/>
    </row>
    <row r="70" spans="2:9" x14ac:dyDescent="0.25">
      <c r="B70" s="18" t="s">
        <v>63</v>
      </c>
      <c r="C70" s="19"/>
      <c r="D70" s="18"/>
      <c r="F70" s="20" t="s">
        <v>64</v>
      </c>
      <c r="G70" s="20"/>
      <c r="H70" s="20"/>
      <c r="I70" s="20"/>
    </row>
    <row r="77" spans="2:9" x14ac:dyDescent="0.25">
      <c r="B77" s="13"/>
      <c r="C77" s="13"/>
      <c r="D77" s="13"/>
      <c r="F77" s="15"/>
      <c r="G77" s="15"/>
      <c r="H77" s="15"/>
      <c r="I77" s="15"/>
    </row>
    <row r="78" spans="2:9" x14ac:dyDescent="0.25">
      <c r="B78" s="16" t="s">
        <v>65</v>
      </c>
      <c r="C78" s="13"/>
      <c r="D78" s="13"/>
      <c r="F78" s="21" t="s">
        <v>66</v>
      </c>
      <c r="G78" s="21"/>
      <c r="H78" s="21"/>
      <c r="I78" s="21"/>
    </row>
    <row r="79" spans="2:9" x14ac:dyDescent="0.25">
      <c r="B79" s="18" t="s">
        <v>67</v>
      </c>
      <c r="C79" s="19"/>
      <c r="D79" s="19"/>
      <c r="F79" s="20" t="s">
        <v>68</v>
      </c>
      <c r="G79" s="20"/>
      <c r="H79" s="20"/>
      <c r="I79" s="20"/>
    </row>
  </sheetData>
  <mergeCells count="14">
    <mergeCell ref="F79:I79"/>
    <mergeCell ref="F68:I68"/>
    <mergeCell ref="F69:I69"/>
    <mergeCell ref="F70:I70"/>
    <mergeCell ref="F77:I77"/>
    <mergeCell ref="F78:I78"/>
    <mergeCell ref="E5:F5"/>
    <mergeCell ref="G5:H5"/>
    <mergeCell ref="I5:J5"/>
    <mergeCell ref="A1:J1"/>
    <mergeCell ref="A2:J2"/>
    <mergeCell ref="A3:J3"/>
    <mergeCell ref="A4:J4"/>
    <mergeCell ref="C5:D5"/>
  </mergeCells>
  <pageMargins left="0.7" right="0.7" top="0.75" bottom="0.75" header="0.3" footer="0.3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2025-07-24T18:22:32Z</cp:lastPrinted>
  <dcterms:created xsi:type="dcterms:W3CDTF">2025-07-22T17:48:10Z</dcterms:created>
  <dcterms:modified xsi:type="dcterms:W3CDTF">2025-07-24T18:22:34Z</dcterms:modified>
</cp:coreProperties>
</file>